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ertificación\Proyectos Excel 1\Proyectos\Proyecto4\"/>
    </mc:Choice>
  </mc:AlternateContent>
  <bookViews>
    <workbookView xWindow="0" yWindow="0" windowWidth="24000" windowHeight="9630"/>
  </bookViews>
  <sheets>
    <sheet name="Octubr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C8" i="1"/>
  <c r="E8" i="1"/>
</calcChain>
</file>

<file path=xl/sharedStrings.xml><?xml version="1.0" encoding="utf-8"?>
<sst xmlns="http://schemas.openxmlformats.org/spreadsheetml/2006/main" count="35" uniqueCount="30">
  <si>
    <t>Saldo Inicial</t>
  </si>
  <si>
    <t>Creditos</t>
  </si>
  <si>
    <t>Debitos</t>
  </si>
  <si>
    <t>Saldo final</t>
  </si>
  <si>
    <t>Fecha</t>
  </si>
  <si>
    <t>Descripcion</t>
  </si>
  <si>
    <t>Créditos</t>
  </si>
  <si>
    <t>Balance</t>
  </si>
  <si>
    <t>Deposito directo de salarios</t>
  </si>
  <si>
    <t>Supermercado</t>
  </si>
  <si>
    <t>Administracion de la propiedad de la ciudad</t>
  </si>
  <si>
    <t>Compañía electrica</t>
  </si>
  <si>
    <t>Prestamos para automovil</t>
  </si>
  <si>
    <t>Compañía de agua</t>
  </si>
  <si>
    <t>Prestamos maquinarias</t>
  </si>
  <si>
    <t>Depositos de cheques por cobrar AIEC</t>
  </si>
  <si>
    <t>Deposito de cheques por cobrar PRONCEC</t>
  </si>
  <si>
    <t>Deposito de cheques por cobrar TELNET</t>
  </si>
  <si>
    <t>Reparacion maquinarias</t>
  </si>
  <si>
    <t>Combustible Unidad de Transporte 3</t>
  </si>
  <si>
    <t>Combustible Unidad de Transporte 2</t>
  </si>
  <si>
    <t>Preparacion oficinas</t>
  </si>
  <si>
    <t>Insumos administrativos</t>
  </si>
  <si>
    <t>Compañía de Telefonia</t>
  </si>
  <si>
    <t>Deposito ventas directas</t>
  </si>
  <si>
    <t>Amortizacion maquinarias semestral</t>
  </si>
  <si>
    <t>Materias Primas deposito 1</t>
  </si>
  <si>
    <t>Materias primas deposito 3</t>
  </si>
  <si>
    <t>Materiales Indirectos de Produccion</t>
  </si>
  <si>
    <t>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</si>
</sst>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540A]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16" fontId="0" fillId="0" borderId="1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112210</xdr:rowOff>
    </xdr:from>
    <xdr:ext cx="7846122" cy="937629"/>
    <xdr:sp macro="" textlink="">
      <xdr:nvSpPr>
        <xdr:cNvPr id="2" name="Rectángulo 1"/>
        <xdr:cNvSpPr/>
      </xdr:nvSpPr>
      <xdr:spPr>
        <a:xfrm>
          <a:off x="0" y="112210"/>
          <a:ext cx="784612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Estado</a:t>
          </a:r>
          <a:r>
            <a:rPr lang="es-ES" sz="5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de Cuenta Bancaria</a:t>
          </a:r>
          <a:endParaRPr lang="es-E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2" workbookViewId="0">
      <selection activeCell="G40" sqref="G40"/>
    </sheetView>
  </sheetViews>
  <sheetFormatPr baseColWidth="10" defaultRowHeight="15" x14ac:dyDescent="0.25"/>
  <cols>
    <col min="1" max="5" width="15.85546875" customWidth="1"/>
    <col min="6" max="6" width="13.28515625" customWidth="1"/>
  </cols>
  <sheetData>
    <row r="1" spans="1:8" x14ac:dyDescent="0.25">
      <c r="A1" s="8"/>
      <c r="B1" s="8"/>
      <c r="C1" s="8"/>
      <c r="D1" s="8"/>
      <c r="E1" s="8"/>
      <c r="F1" s="8"/>
      <c r="G1" s="8"/>
      <c r="H1" s="8"/>
    </row>
    <row r="2" spans="1:8" x14ac:dyDescent="0.25">
      <c r="A2" s="8"/>
      <c r="B2" s="8"/>
      <c r="C2" s="8"/>
      <c r="D2" s="8"/>
      <c r="E2" s="8"/>
      <c r="F2" s="8"/>
      <c r="G2" s="8"/>
      <c r="H2" s="8"/>
    </row>
    <row r="3" spans="1:8" x14ac:dyDescent="0.25">
      <c r="A3" s="8"/>
      <c r="B3" s="8"/>
      <c r="C3" s="8"/>
      <c r="D3" s="8"/>
      <c r="E3" s="8"/>
      <c r="F3" s="8"/>
      <c r="G3" s="8"/>
      <c r="H3" s="8"/>
    </row>
    <row r="4" spans="1:8" x14ac:dyDescent="0.25">
      <c r="A4" s="8"/>
      <c r="B4" s="8"/>
      <c r="C4" s="8"/>
      <c r="D4" s="8"/>
      <c r="E4" s="8"/>
      <c r="F4" s="8"/>
      <c r="G4" s="8"/>
      <c r="H4" s="8"/>
    </row>
    <row r="5" spans="1:8" x14ac:dyDescent="0.25">
      <c r="A5" s="8"/>
      <c r="B5" s="8"/>
      <c r="C5" s="8"/>
      <c r="D5" s="8"/>
      <c r="E5" s="8"/>
      <c r="F5" s="8"/>
      <c r="G5" s="8"/>
      <c r="H5" s="8"/>
    </row>
    <row r="6" spans="1:8" x14ac:dyDescent="0.25">
      <c r="A6" s="8"/>
      <c r="B6" s="8"/>
      <c r="C6" s="8"/>
      <c r="D6" s="8"/>
      <c r="E6" s="8"/>
      <c r="F6" s="8"/>
      <c r="G6" s="8"/>
      <c r="H6" s="8"/>
    </row>
    <row r="7" spans="1:8" x14ac:dyDescent="0.25">
      <c r="A7" s="6" t="s">
        <v>0</v>
      </c>
      <c r="B7" s="6"/>
      <c r="C7" s="6" t="s">
        <v>1</v>
      </c>
      <c r="D7" s="6"/>
      <c r="E7" s="6" t="s">
        <v>2</v>
      </c>
      <c r="F7" s="6"/>
      <c r="G7" s="6" t="s">
        <v>3</v>
      </c>
      <c r="H7" s="6"/>
    </row>
    <row r="8" spans="1:8" x14ac:dyDescent="0.25">
      <c r="A8" s="9">
        <v>8105.88</v>
      </c>
      <c r="B8" s="9"/>
      <c r="C8" s="9">
        <f>SUM(F11:F35)</f>
        <v>2485.83</v>
      </c>
      <c r="D8" s="9"/>
      <c r="E8" s="9">
        <f>SUM(E11:E35)</f>
        <v>5678.93</v>
      </c>
      <c r="F8" s="9"/>
      <c r="G8" s="9">
        <v>7870.86</v>
      </c>
      <c r="H8" s="9"/>
    </row>
    <row r="10" spans="1:8" x14ac:dyDescent="0.25">
      <c r="A10" s="1" t="s">
        <v>4</v>
      </c>
      <c r="B10" s="6" t="s">
        <v>5</v>
      </c>
      <c r="C10" s="6"/>
      <c r="D10" s="6"/>
      <c r="E10" s="1" t="s">
        <v>2</v>
      </c>
      <c r="F10" s="1" t="s">
        <v>6</v>
      </c>
      <c r="G10" s="6" t="s">
        <v>7</v>
      </c>
      <c r="H10" s="6"/>
    </row>
    <row r="11" spans="1:8" x14ac:dyDescent="0.25">
      <c r="A11" s="2">
        <v>43311</v>
      </c>
      <c r="B11" s="6" t="s">
        <v>8</v>
      </c>
      <c r="C11" s="6"/>
      <c r="D11" s="6"/>
      <c r="E11" s="3"/>
      <c r="F11" s="3">
        <v>237.74</v>
      </c>
      <c r="G11" s="7">
        <f>$A$8-E11+F11</f>
        <v>8343.6200000000008</v>
      </c>
      <c r="H11" s="5"/>
    </row>
    <row r="12" spans="1:8" x14ac:dyDescent="0.25">
      <c r="A12" s="2">
        <v>43311</v>
      </c>
      <c r="B12" s="6" t="s">
        <v>8</v>
      </c>
      <c r="C12" s="6"/>
      <c r="D12" s="6"/>
      <c r="E12" s="3"/>
      <c r="F12" s="3">
        <v>113.92</v>
      </c>
      <c r="G12" s="7">
        <f>G11+F12-E12</f>
        <v>8457.5400000000009</v>
      </c>
      <c r="H12" s="5"/>
    </row>
    <row r="13" spans="1:8" x14ac:dyDescent="0.25">
      <c r="A13" s="2">
        <v>43311</v>
      </c>
      <c r="B13" s="6" t="s">
        <v>8</v>
      </c>
      <c r="C13" s="6"/>
      <c r="D13" s="6"/>
      <c r="E13" s="3"/>
      <c r="F13" s="3">
        <v>40.17</v>
      </c>
      <c r="G13" s="4"/>
      <c r="H13" s="5"/>
    </row>
    <row r="14" spans="1:8" x14ac:dyDescent="0.25">
      <c r="A14" s="2">
        <v>43313</v>
      </c>
      <c r="B14" s="6" t="s">
        <v>9</v>
      </c>
      <c r="C14" s="6"/>
      <c r="D14" s="6"/>
      <c r="E14" s="3">
        <v>1110</v>
      </c>
      <c r="F14" s="3"/>
      <c r="G14" s="4"/>
      <c r="H14" s="5"/>
    </row>
    <row r="15" spans="1:8" x14ac:dyDescent="0.25">
      <c r="A15" s="2">
        <v>43313</v>
      </c>
      <c r="B15" s="6" t="s">
        <v>10</v>
      </c>
      <c r="C15" s="6"/>
      <c r="D15" s="6"/>
      <c r="E15" s="3">
        <v>400</v>
      </c>
      <c r="F15" s="3"/>
      <c r="G15" s="4"/>
      <c r="H15" s="5"/>
    </row>
    <row r="16" spans="1:8" x14ac:dyDescent="0.25">
      <c r="A16" s="2">
        <v>43313</v>
      </c>
      <c r="B16" s="6" t="s">
        <v>11</v>
      </c>
      <c r="C16" s="6"/>
      <c r="D16" s="6"/>
      <c r="E16" s="3">
        <v>95</v>
      </c>
      <c r="F16" s="3"/>
      <c r="G16" s="4"/>
      <c r="H16" s="5"/>
    </row>
    <row r="17" spans="1:8" x14ac:dyDescent="0.25">
      <c r="A17" s="2">
        <v>43313</v>
      </c>
      <c r="B17" s="6" t="s">
        <v>12</v>
      </c>
      <c r="C17" s="6"/>
      <c r="D17" s="6"/>
      <c r="E17" s="3">
        <v>284.35000000000002</v>
      </c>
      <c r="F17" s="3"/>
      <c r="G17" s="4"/>
      <c r="H17" s="5"/>
    </row>
    <row r="18" spans="1:8" x14ac:dyDescent="0.25">
      <c r="A18" s="2">
        <v>43313</v>
      </c>
      <c r="B18" s="6" t="s">
        <v>13</v>
      </c>
      <c r="C18" s="6"/>
      <c r="D18" s="6"/>
      <c r="E18" s="3">
        <v>480</v>
      </c>
      <c r="F18" s="3"/>
      <c r="G18" s="4"/>
      <c r="H18" s="5"/>
    </row>
    <row r="19" spans="1:8" x14ac:dyDescent="0.25">
      <c r="A19" s="2">
        <v>43313</v>
      </c>
      <c r="B19" s="6" t="s">
        <v>14</v>
      </c>
      <c r="C19" s="6"/>
      <c r="D19" s="6"/>
      <c r="E19" s="3">
        <v>800</v>
      </c>
      <c r="F19" s="3"/>
      <c r="G19" s="4"/>
      <c r="H19" s="5"/>
    </row>
    <row r="20" spans="1:8" x14ac:dyDescent="0.25">
      <c r="A20" s="2">
        <v>43314</v>
      </c>
      <c r="B20" s="6" t="s">
        <v>16</v>
      </c>
      <c r="C20" s="6"/>
      <c r="D20" s="6"/>
      <c r="E20" s="3"/>
      <c r="F20" s="3">
        <v>354</v>
      </c>
      <c r="G20" s="4"/>
      <c r="H20" s="5"/>
    </row>
    <row r="21" spans="1:8" x14ac:dyDescent="0.25">
      <c r="A21" s="2">
        <v>43314</v>
      </c>
      <c r="B21" s="6" t="s">
        <v>15</v>
      </c>
      <c r="C21" s="6"/>
      <c r="D21" s="6"/>
      <c r="E21" s="3"/>
      <c r="F21" s="3">
        <v>425</v>
      </c>
      <c r="G21" s="4"/>
      <c r="H21" s="5"/>
    </row>
    <row r="22" spans="1:8" x14ac:dyDescent="0.25">
      <c r="A22" s="2">
        <v>43314</v>
      </c>
      <c r="B22" s="6" t="s">
        <v>17</v>
      </c>
      <c r="C22" s="6"/>
      <c r="D22" s="6"/>
      <c r="E22" s="3"/>
      <c r="F22" s="3">
        <v>365</v>
      </c>
      <c r="G22" s="4"/>
      <c r="H22" s="5"/>
    </row>
    <row r="23" spans="1:8" x14ac:dyDescent="0.25">
      <c r="A23" s="2">
        <v>43314</v>
      </c>
      <c r="B23" s="6" t="s">
        <v>18</v>
      </c>
      <c r="C23" s="6"/>
      <c r="D23" s="6"/>
      <c r="E23" s="3">
        <v>350</v>
      </c>
      <c r="F23" s="3"/>
      <c r="G23" s="4"/>
      <c r="H23" s="5"/>
    </row>
    <row r="24" spans="1:8" x14ac:dyDescent="0.25">
      <c r="A24" s="2">
        <v>43314</v>
      </c>
      <c r="B24" s="6" t="s">
        <v>19</v>
      </c>
      <c r="C24" s="6"/>
      <c r="D24" s="6"/>
      <c r="E24" s="3">
        <v>280</v>
      </c>
      <c r="F24" s="3"/>
      <c r="G24" s="4"/>
      <c r="H24" s="5"/>
    </row>
    <row r="25" spans="1:8" x14ac:dyDescent="0.25">
      <c r="A25" s="2">
        <v>43314</v>
      </c>
      <c r="B25" s="6" t="s">
        <v>20</v>
      </c>
      <c r="C25" s="6"/>
      <c r="D25" s="6"/>
      <c r="E25" s="3">
        <v>368</v>
      </c>
      <c r="F25" s="3"/>
      <c r="G25" s="4"/>
      <c r="H25" s="5"/>
    </row>
    <row r="26" spans="1:8" x14ac:dyDescent="0.25">
      <c r="A26" s="2">
        <v>43314</v>
      </c>
      <c r="B26" s="6" t="s">
        <v>21</v>
      </c>
      <c r="C26" s="6"/>
      <c r="D26" s="6"/>
      <c r="E26" s="3">
        <v>435.3</v>
      </c>
      <c r="F26" s="3"/>
      <c r="G26" s="4"/>
      <c r="H26" s="5"/>
    </row>
    <row r="27" spans="1:8" x14ac:dyDescent="0.25">
      <c r="A27" s="2">
        <v>43314</v>
      </c>
      <c r="B27" s="6" t="s">
        <v>22</v>
      </c>
      <c r="C27" s="6"/>
      <c r="D27" s="6"/>
      <c r="E27" s="3">
        <v>150.25</v>
      </c>
      <c r="F27" s="3"/>
      <c r="G27" s="4"/>
      <c r="H27" s="5"/>
    </row>
    <row r="28" spans="1:8" x14ac:dyDescent="0.25">
      <c r="A28" s="2">
        <v>43315</v>
      </c>
      <c r="B28" s="6" t="s">
        <v>23</v>
      </c>
      <c r="C28" s="6"/>
      <c r="D28" s="6"/>
      <c r="E28" s="3">
        <v>80.23</v>
      </c>
      <c r="F28" s="3"/>
      <c r="G28" s="4"/>
      <c r="H28" s="5"/>
    </row>
    <row r="29" spans="1:8" x14ac:dyDescent="0.25">
      <c r="A29" s="2">
        <v>43315</v>
      </c>
      <c r="B29" s="6" t="s">
        <v>24</v>
      </c>
      <c r="C29" s="6"/>
      <c r="D29" s="6"/>
      <c r="E29" s="3"/>
      <c r="F29" s="3">
        <v>435</v>
      </c>
      <c r="G29" s="4"/>
      <c r="H29" s="5"/>
    </row>
    <row r="30" spans="1:8" x14ac:dyDescent="0.25">
      <c r="A30" s="2">
        <v>43315</v>
      </c>
      <c r="B30" s="6" t="s">
        <v>24</v>
      </c>
      <c r="C30" s="6"/>
      <c r="D30" s="6"/>
      <c r="E30" s="3"/>
      <c r="F30" s="3">
        <v>335</v>
      </c>
      <c r="G30" s="4"/>
      <c r="H30" s="5"/>
    </row>
    <row r="31" spans="1:8" x14ac:dyDescent="0.25">
      <c r="A31" s="2">
        <v>43315</v>
      </c>
      <c r="B31" s="6" t="s">
        <v>24</v>
      </c>
      <c r="C31" s="6"/>
      <c r="D31" s="6"/>
      <c r="E31" s="3"/>
      <c r="F31" s="3">
        <v>180</v>
      </c>
      <c r="G31" s="4"/>
      <c r="H31" s="5"/>
    </row>
    <row r="32" spans="1:8" x14ac:dyDescent="0.25">
      <c r="A32" s="2">
        <v>43315</v>
      </c>
      <c r="B32" s="6" t="s">
        <v>25</v>
      </c>
      <c r="C32" s="6"/>
      <c r="D32" s="6"/>
      <c r="E32" s="3">
        <v>230</v>
      </c>
      <c r="F32" s="3"/>
      <c r="G32" s="4"/>
      <c r="H32" s="5"/>
    </row>
    <row r="33" spans="1:8" x14ac:dyDescent="0.25">
      <c r="A33" s="2">
        <v>43315</v>
      </c>
      <c r="B33" s="6" t="s">
        <v>26</v>
      </c>
      <c r="C33" s="6"/>
      <c r="D33" s="6"/>
      <c r="E33" s="3">
        <v>420</v>
      </c>
      <c r="F33" s="3"/>
      <c r="G33" s="4"/>
      <c r="H33" s="5"/>
    </row>
    <row r="34" spans="1:8" x14ac:dyDescent="0.25">
      <c r="A34" s="2">
        <v>43315</v>
      </c>
      <c r="B34" s="6" t="s">
        <v>27</v>
      </c>
      <c r="C34" s="6"/>
      <c r="D34" s="6"/>
      <c r="E34" s="3">
        <v>115</v>
      </c>
      <c r="F34" s="3"/>
      <c r="G34" s="4"/>
      <c r="H34" s="5"/>
    </row>
    <row r="35" spans="1:8" x14ac:dyDescent="0.25">
      <c r="A35" s="2">
        <v>43315</v>
      </c>
      <c r="B35" s="6" t="s">
        <v>28</v>
      </c>
      <c r="C35" s="6"/>
      <c r="D35" s="6"/>
      <c r="E35" s="3">
        <v>80.8</v>
      </c>
      <c r="F35" s="3"/>
      <c r="G35" s="4"/>
      <c r="H35" s="5"/>
    </row>
    <row r="37" spans="1:8" x14ac:dyDescent="0.25">
      <c r="D37" s="10" t="s">
        <v>29</v>
      </c>
      <c r="E37" s="10"/>
    </row>
  </sheetData>
  <mergeCells count="61">
    <mergeCell ref="A8:B8"/>
    <mergeCell ref="C8:D8"/>
    <mergeCell ref="E8:F8"/>
    <mergeCell ref="G8:H8"/>
    <mergeCell ref="A1:H6"/>
    <mergeCell ref="A7:B7"/>
    <mergeCell ref="C7:D7"/>
    <mergeCell ref="E7:F7"/>
    <mergeCell ref="G7:H7"/>
    <mergeCell ref="B14:D14"/>
    <mergeCell ref="G11:H11"/>
    <mergeCell ref="G12:H12"/>
    <mergeCell ref="G13:H13"/>
    <mergeCell ref="G14:H14"/>
    <mergeCell ref="B10:D10"/>
    <mergeCell ref="G10:H10"/>
    <mergeCell ref="B11:D11"/>
    <mergeCell ref="B12:D12"/>
    <mergeCell ref="B13:D13"/>
    <mergeCell ref="B26:D26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33:D33"/>
    <mergeCell ref="B34:D34"/>
    <mergeCell ref="B35:D35"/>
    <mergeCell ref="B27:D27"/>
    <mergeCell ref="B28:D28"/>
    <mergeCell ref="B29:D29"/>
    <mergeCell ref="B30:D30"/>
    <mergeCell ref="B31:D31"/>
    <mergeCell ref="B32:D32"/>
    <mergeCell ref="G26:H26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33:H33"/>
    <mergeCell ref="G34:H34"/>
    <mergeCell ref="G35:H35"/>
    <mergeCell ref="G27:H27"/>
    <mergeCell ref="G28:H28"/>
    <mergeCell ref="G29:H29"/>
    <mergeCell ref="G30:H30"/>
    <mergeCell ref="G31:H31"/>
    <mergeCell ref="G32:H3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Durand Gamarra</dc:creator>
  <cp:lastModifiedBy>Gerard Durand Gamarra</cp:lastModifiedBy>
  <dcterms:created xsi:type="dcterms:W3CDTF">2018-10-16T14:18:19Z</dcterms:created>
  <dcterms:modified xsi:type="dcterms:W3CDTF">2018-10-16T15:00:56Z</dcterms:modified>
</cp:coreProperties>
</file>